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7" i="1"/>
  <c r="D37"/>
  <c r="E37"/>
  <c r="F37"/>
  <c r="G37"/>
  <c r="H37"/>
</calcChain>
</file>

<file path=xl/sharedStrings.xml><?xml version="1.0" encoding="utf-8"?>
<sst xmlns="http://schemas.openxmlformats.org/spreadsheetml/2006/main" count="84" uniqueCount="75">
  <si>
    <t>ลำดับ</t>
  </si>
  <si>
    <t>Goal</t>
  </si>
  <si>
    <t>คปสอ.</t>
  </si>
  <si>
    <t>G1  ชุมชน</t>
  </si>
  <si>
    <t>G2  KQA</t>
  </si>
  <si>
    <t>G3 5กลุ่มวัย</t>
  </si>
  <si>
    <t xml:space="preserve">     G3.1MCH 0-5ปี, วัยรุ่น</t>
  </si>
  <si>
    <t xml:space="preserve">     G3.2 วัยเรียน</t>
  </si>
  <si>
    <t xml:space="preserve">     G3.3 ผู้สูงอายุ, ผู้พิการ</t>
  </si>
  <si>
    <t>G4 KPI 4.1 TB</t>
  </si>
  <si>
    <t xml:space="preserve">     KPI 4.2 PHER  </t>
  </si>
  <si>
    <t xml:space="preserve">     KPI 4.3  FOOD safety </t>
  </si>
  <si>
    <t xml:space="preserve">     KPI 4.5 มะเร็งท่อน้ำดี</t>
  </si>
  <si>
    <t>G5 KPI 5.1แผนยุทธศาสตร์ปฐมภูมิ</t>
  </si>
  <si>
    <t xml:space="preserve">     KPI 5.2 HR&amp;HRD</t>
  </si>
  <si>
    <t xml:space="preserve">     KPI 5.3การบริหารจดการทรัพยากร</t>
  </si>
  <si>
    <t xml:space="preserve">     KPI 5.4ระบบสารสนเทศด้านสุขภาพ</t>
  </si>
  <si>
    <t xml:space="preserve">     KPI 5.5 KM</t>
  </si>
  <si>
    <t xml:space="preserve">     KPI 4.4  DM/HT </t>
  </si>
  <si>
    <t xml:space="preserve">  ลำดับที่</t>
  </si>
  <si>
    <t>งบประมาณ(บาท)</t>
  </si>
  <si>
    <t>ลำดับนำเสนอแผนยุทธศาสตร์ ปี 2558</t>
  </si>
  <si>
    <t xml:space="preserve">    6.1 แพทย์แผนไทย</t>
  </si>
  <si>
    <t xml:space="preserve">    6.2 โรคซึมเศร้า</t>
  </si>
  <si>
    <t xml:space="preserve">    6.3 ศูนย์เด็กเล็ก</t>
  </si>
  <si>
    <t xml:space="preserve">    6.4 ห้องปฏิบติการด้านการแพทย์</t>
  </si>
  <si>
    <t xml:space="preserve">    6.5 ทันตกรรม</t>
  </si>
  <si>
    <t xml:space="preserve">    6.7 เด็ก 1 ปี ได้รับบริการสุขภาพครบถ้วน</t>
  </si>
  <si>
    <t xml:space="preserve">    6.8 เด็ก 5 ปี ได้รับบริการสุขภาพครบถ้วน</t>
  </si>
  <si>
    <t xml:space="preserve">    6.9 เด็ก ป.1 ได้รับบริการสุขภาพครบถ้วน</t>
  </si>
  <si>
    <t xml:space="preserve">    6.10 ANC</t>
  </si>
  <si>
    <t xml:space="preserve">    6.11 pap smear</t>
  </si>
  <si>
    <t xml:space="preserve">    6.12 สัดส่วนการให้บริการที่หน่วยปฐมภมิ/รพ.</t>
  </si>
  <si>
    <t xml:space="preserve">    6.13 อำเภอควบคุมโรคติดต่อ</t>
  </si>
  <si>
    <t xml:space="preserve">    6.14 คุ้มครองผู้บริโภค</t>
  </si>
  <si>
    <t xml:space="preserve">    6.15 อัตราการหยุดเสพ</t>
  </si>
  <si>
    <t xml:space="preserve">    6.16 การจัดการขยะติดเชื้อ</t>
  </si>
  <si>
    <t xml:space="preserve">    6.6 เวชภัณฑ์ยา/เวชภณฑ์ไม่ใช่ยา</t>
  </si>
  <si>
    <t>G6 งานประจำ</t>
  </si>
  <si>
    <t>เป้าประสงค์ / ตัวชี้วัด</t>
  </si>
  <si>
    <t>รวมงบประมาณทั้งสิ้น</t>
  </si>
  <si>
    <t>ตัวชี้วัดงานประจำ คปสอ.</t>
  </si>
  <si>
    <t>สปสช.</t>
  </si>
  <si>
    <t>แหล่งงบประมาณ</t>
  </si>
  <si>
    <t xml:space="preserve">      KPI3.2 กลุ่มวัยเรียน ( 5 - 14 ปี )</t>
  </si>
  <si>
    <t xml:space="preserve">      KPI3.5 กลุ่มผู้สูงอายุ, ผู้พิการ ( 60 ปีขึ้นไป) </t>
  </si>
  <si>
    <t>อาหารปลอดภัย</t>
  </si>
  <si>
    <t xml:space="preserve">     KPI 4.1OV/CCA</t>
  </si>
  <si>
    <t xml:space="preserve">     KPI 4.2  DM/HT, STEMI, STROK</t>
  </si>
  <si>
    <t xml:space="preserve">     KPI 4.3  TB</t>
  </si>
  <si>
    <t xml:space="preserve">     KPI 5.3 ระบบสารสนเทศด้านสุขภาพ</t>
  </si>
  <si>
    <t xml:space="preserve">      KPI3.4 กลุ่มวัยทำงาน ( 15 - 59 ปี )  DM/HT</t>
  </si>
  <si>
    <t xml:space="preserve">     KPI 4.5 คบ</t>
  </si>
  <si>
    <t xml:space="preserve">      KPI3.1กลุ่มMCHสตรี(0-5ปี)</t>
  </si>
  <si>
    <t xml:space="preserve">     KPI5.1 การนำหลักธรรมาภิบาลมาใช้ในการบริหารจัดการเชิงยุทธศาสตร์</t>
  </si>
  <si>
    <t xml:space="preserve">     KPI 5.5 การจัการความรู้   บูรณาการ G 1</t>
  </si>
  <si>
    <t>แบบสรุปงบประมาณแผนยุทธศาสตร์ปฐมภูมิ คปสอ.เมืองกาฬสินธุ์   ปีงบประมาณ 2559</t>
  </si>
  <si>
    <t>กรอบงบประมาณดำเนินการ 1.งบ คปสอ.จำนวน 759,722 บาท  2. งบ Master Plan 1,320,000 บาท   รวมงบประมาณทั้งสิ้น  2,079,722 บาท</t>
  </si>
  <si>
    <t xml:space="preserve">2.งานควบคุมโรคติดติดต่อคปสอ.เมืองกาสินธุ์ </t>
  </si>
  <si>
    <t xml:space="preserve">1.งานทันตกรรม </t>
  </si>
  <si>
    <t xml:space="preserve">     KPI 4.4 Area base อาหารปลอดภัย</t>
  </si>
  <si>
    <t xml:space="preserve"> - งบค่าตอบแทนแพทย์ออกตรวจโรคเรื้อรังในรพ.สต </t>
  </si>
  <si>
    <t>งบเทศบาล</t>
  </si>
  <si>
    <t>เงินบำรุงรพ.กาฬสินธุ์(อนุมัติแล้ว)</t>
  </si>
  <si>
    <t xml:space="preserve">  -งบค่าตอบแทนแพทย์ออกตรวจโรคในศูนย์บริการสาธารณสุขเทศบาลเมือง 2 แห่ง</t>
  </si>
  <si>
    <t>เงินบำรุงรพ.กาฬสินธุ์(QOF Cup)</t>
  </si>
  <si>
    <t>สุขภาพและวิถีสุขภาวะที่เข้มแข็งและยั่งยืน ด้วยกลไกกาฬสินธุ์ 3 ดี DHS</t>
  </si>
  <si>
    <t>ฟื้นฟูสภาพที่มีมาตรฐาน และส่งผ่านสู่กลุ่มวัยอย่างมีคุณภาพ</t>
  </si>
  <si>
    <t>G 4.โรคและภัยสุขภาพที่เป็นปัญหาของชุมชนในอำเภอเมืองกาฬสินธุ์ได้รับการจัดการให้ลดลงอย่างมีประสิทธิภาพทุกพื้นที่</t>
  </si>
  <si>
    <t xml:space="preserve">     KPI 5.2 แผนยุทธศาสตร์ปฐมภูมิคปสอ.</t>
  </si>
  <si>
    <t>G 5. ระบบบริหารจัดการของ คปสอ.เมืองกาฬสินธุ์ มีความเป็นเลิศ ทันสมัย บุคลากรมีสมรรถนะสูงและมีความสุข บนฐานวัฒนธรรมและค่านิยมร่วมที่เข้มแข็ง</t>
  </si>
  <si>
    <t>G 1.ชุมชนของอำเภอเมืองกาฬสินธุ์เป็นชุมชนแห่งความสุข มีวัฒนธรรม</t>
  </si>
  <si>
    <t>G 2.  เครือข่ายบริการสุขภาพทุกระดับมีคุณภาพมาตรฐานฯ KQA</t>
  </si>
  <si>
    <t>G 3. คนกาฬสินธุ์ทุกกลุ่มวัยคนพิการได้รับการบริการ ส่งเสริม ป้องกันรักษา</t>
  </si>
  <si>
    <t xml:space="preserve">      KPI3.3 กลุ่มวัยรุ่น (15-21ปี)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</si>
</sst>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9"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rgb="FFFF0000"/>
      <name val="TH SarabunIT๙"/>
      <family val="2"/>
    </font>
    <font>
      <sz val="16"/>
      <name val="TH SarabunIT๙"/>
      <family val="2"/>
    </font>
    <font>
      <i/>
      <sz val="16"/>
      <color rgb="FFFF0000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4"/>
      <color theme="1"/>
      <name val="TH SarabunIT๙"/>
      <family val="2"/>
    </font>
    <font>
      <i/>
      <sz val="16"/>
      <name val="TH SarabunIT๙"/>
      <family val="2"/>
    </font>
    <font>
      <b/>
      <sz val="8"/>
      <color theme="1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b/>
      <sz val="11"/>
      <color theme="1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187" fontId="3" fillId="0" borderId="1" xfId="1" applyNumberFormat="1" applyFont="1" applyBorder="1"/>
    <xf numFmtId="187" fontId="1" fillId="0" borderId="1" xfId="1" applyNumberFormat="1" applyFont="1" applyBorder="1"/>
    <xf numFmtId="0" fontId="6" fillId="0" borderId="1" xfId="0" applyFont="1" applyBorder="1"/>
    <xf numFmtId="0" fontId="7" fillId="0" borderId="1" xfId="0" applyFont="1" applyBorder="1"/>
    <xf numFmtId="187" fontId="8" fillId="0" borderId="1" xfId="1" applyNumberFormat="1" applyFont="1" applyBorder="1"/>
    <xf numFmtId="0" fontId="2" fillId="0" borderId="1" xfId="0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/>
    <xf numFmtId="0" fontId="9" fillId="0" borderId="1" xfId="0" applyFont="1" applyBorder="1" applyAlignment="1">
      <alignment horizontal="center"/>
    </xf>
    <xf numFmtId="187" fontId="7" fillId="0" borderId="2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187" fontId="9" fillId="0" borderId="1" xfId="1" applyNumberFormat="1" applyFont="1" applyBorder="1" applyAlignment="1">
      <alignment horizontal="center"/>
    </xf>
    <xf numFmtId="187" fontId="10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87" fontId="7" fillId="0" borderId="1" xfId="1" applyNumberFormat="1" applyFont="1" applyBorder="1" applyAlignment="1">
      <alignment horizontal="right" vertical="center"/>
    </xf>
    <xf numFmtId="187" fontId="7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187" fontId="11" fillId="0" borderId="1" xfId="1" applyNumberFormat="1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87" fontId="7" fillId="0" borderId="0" xfId="1" applyNumberFormat="1" applyFont="1" applyBorder="1" applyAlignment="1">
      <alignment horizontal="center"/>
    </xf>
    <xf numFmtId="187" fontId="7" fillId="0" borderId="0" xfId="1" applyNumberFormat="1" applyFont="1" applyBorder="1" applyAlignment="1"/>
    <xf numFmtId="0" fontId="1" fillId="0" borderId="0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6" fillId="0" borderId="1" xfId="0" applyFont="1" applyBorder="1" applyAlignment="1"/>
    <xf numFmtId="187" fontId="10" fillId="0" borderId="1" xfId="1" applyNumberFormat="1" applyFont="1" applyBorder="1" applyAlignment="1"/>
    <xf numFmtId="187" fontId="14" fillId="0" borderId="1" xfId="1" applyNumberFormat="1" applyFont="1" applyBorder="1" applyAlignment="1"/>
    <xf numFmtId="187" fontId="3" fillId="0" borderId="1" xfId="1" applyNumberFormat="1" applyFont="1" applyBorder="1" applyAlignment="1"/>
    <xf numFmtId="0" fontId="17" fillId="0" borderId="1" xfId="0" applyFont="1" applyBorder="1" applyAlignment="1"/>
    <xf numFmtId="187" fontId="18" fillId="0" borderId="1" xfId="1" applyNumberFormat="1" applyFont="1" applyBorder="1" applyAlignment="1">
      <alignment horizontal="center"/>
    </xf>
    <xf numFmtId="187" fontId="1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view="pageBreakPreview" zoomScaleSheetLayoutView="100" workbookViewId="0">
      <selection activeCell="R10" sqref="R10"/>
    </sheetView>
  </sheetViews>
  <sheetFormatPr defaultColWidth="9" defaultRowHeight="23.25"/>
  <cols>
    <col min="1" max="1" width="5.375" style="4" customWidth="1"/>
    <col min="2" max="2" width="53" style="4" customWidth="1"/>
    <col min="3" max="3" width="14.375" style="4" customWidth="1"/>
    <col min="4" max="4" width="12.25" style="4" customWidth="1"/>
    <col min="5" max="5" width="14.375" style="4" customWidth="1"/>
    <col min="6" max="6" width="15.25" style="4" customWidth="1"/>
    <col min="7" max="7" width="9.75" style="4" customWidth="1"/>
    <col min="8" max="8" width="10.25" style="4" customWidth="1"/>
    <col min="9" max="9" width="14.125" style="4" customWidth="1"/>
    <col min="10" max="10" width="9" style="4"/>
    <col min="11" max="11" width="9.375" style="4" bestFit="1" customWidth="1"/>
    <col min="12" max="16384" width="9" style="4"/>
  </cols>
  <sheetData>
    <row r="1" spans="1:8">
      <c r="A1" s="50" t="s">
        <v>56</v>
      </c>
      <c r="B1" s="51"/>
      <c r="C1" s="51"/>
      <c r="D1" s="51"/>
      <c r="E1" s="51"/>
      <c r="F1" s="51"/>
      <c r="G1" s="51"/>
      <c r="H1" s="52"/>
    </row>
    <row r="2" spans="1:8">
      <c r="A2" s="50" t="s">
        <v>57</v>
      </c>
      <c r="B2" s="51"/>
      <c r="C2" s="51"/>
      <c r="D2" s="51"/>
      <c r="E2" s="51"/>
      <c r="F2" s="51"/>
      <c r="G2" s="51"/>
      <c r="H2" s="52"/>
    </row>
    <row r="3" spans="1:8">
      <c r="A3" s="53" t="s">
        <v>0</v>
      </c>
      <c r="B3" s="53" t="s">
        <v>39</v>
      </c>
      <c r="C3" s="53" t="s">
        <v>20</v>
      </c>
      <c r="D3" s="55" t="s">
        <v>43</v>
      </c>
      <c r="E3" s="56"/>
      <c r="F3" s="56"/>
      <c r="G3" s="56"/>
      <c r="H3" s="57"/>
    </row>
    <row r="4" spans="1:8">
      <c r="A4" s="53"/>
      <c r="B4" s="53"/>
      <c r="C4" s="53"/>
      <c r="D4" s="10" t="s">
        <v>2</v>
      </c>
      <c r="E4" s="31" t="s">
        <v>65</v>
      </c>
      <c r="F4" s="31" t="s">
        <v>63</v>
      </c>
      <c r="G4" s="40" t="s">
        <v>62</v>
      </c>
      <c r="H4" s="39" t="s">
        <v>42</v>
      </c>
    </row>
    <row r="5" spans="1:8">
      <c r="A5" s="13">
        <v>1</v>
      </c>
      <c r="B5" s="8" t="s">
        <v>71</v>
      </c>
      <c r="C5" s="12">
        <v>854640</v>
      </c>
      <c r="D5" s="12">
        <v>854640</v>
      </c>
      <c r="E5" s="12"/>
      <c r="F5" s="12"/>
      <c r="G5" s="12"/>
      <c r="H5" s="41"/>
    </row>
    <row r="6" spans="1:8">
      <c r="A6" s="15"/>
      <c r="B6" s="8" t="s">
        <v>66</v>
      </c>
      <c r="C6" s="12"/>
      <c r="D6" s="12"/>
      <c r="E6" s="12"/>
      <c r="F6" s="12"/>
      <c r="G6" s="12"/>
      <c r="H6" s="41"/>
    </row>
    <row r="7" spans="1:8" s="7" customFormat="1">
      <c r="A7" s="13">
        <v>2</v>
      </c>
      <c r="B7" s="8" t="s">
        <v>72</v>
      </c>
      <c r="C7" s="12">
        <v>468560</v>
      </c>
      <c r="D7" s="12">
        <v>165520</v>
      </c>
      <c r="E7" s="11">
        <v>49600</v>
      </c>
      <c r="F7" s="12"/>
      <c r="G7" s="12"/>
      <c r="H7" s="42"/>
    </row>
    <row r="8" spans="1:8" s="7" customFormat="1">
      <c r="A8" s="15"/>
      <c r="B8" s="8" t="s">
        <v>61</v>
      </c>
      <c r="C8" s="12"/>
      <c r="D8" s="12"/>
      <c r="E8" s="12"/>
      <c r="F8" s="12">
        <v>109440</v>
      </c>
      <c r="G8" s="12"/>
      <c r="H8" s="42"/>
    </row>
    <row r="9" spans="1:8" s="7" customFormat="1">
      <c r="A9" s="15"/>
      <c r="B9" s="8" t="s">
        <v>64</v>
      </c>
      <c r="C9" s="12"/>
      <c r="D9" s="12"/>
      <c r="E9" s="12"/>
      <c r="F9" s="12"/>
      <c r="G9" s="12">
        <v>144000</v>
      </c>
      <c r="H9" s="42"/>
    </row>
    <row r="10" spans="1:8">
      <c r="A10" s="13">
        <v>3</v>
      </c>
      <c r="B10" s="8" t="s">
        <v>73</v>
      </c>
      <c r="C10" s="12"/>
      <c r="D10" s="12"/>
      <c r="E10" s="12"/>
      <c r="F10" s="12"/>
      <c r="G10" s="12"/>
      <c r="H10" s="41"/>
    </row>
    <row r="11" spans="1:8">
      <c r="A11" s="15"/>
      <c r="B11" s="8" t="s">
        <v>67</v>
      </c>
      <c r="C11" s="12"/>
      <c r="D11" s="12"/>
      <c r="E11" s="12"/>
      <c r="F11" s="12"/>
      <c r="G11" s="12"/>
      <c r="H11" s="41"/>
    </row>
    <row r="12" spans="1:8">
      <c r="A12" s="15"/>
      <c r="B12" s="8" t="s">
        <v>53</v>
      </c>
      <c r="C12" s="12">
        <v>39900</v>
      </c>
      <c r="D12" s="12">
        <v>39900</v>
      </c>
      <c r="E12" s="12"/>
      <c r="F12" s="12"/>
      <c r="G12" s="12"/>
      <c r="H12" s="41"/>
    </row>
    <row r="13" spans="1:8">
      <c r="A13" s="15"/>
      <c r="B13" s="8" t="s">
        <v>44</v>
      </c>
      <c r="C13" s="12">
        <v>114600</v>
      </c>
      <c r="D13" s="12">
        <v>114600</v>
      </c>
      <c r="E13" s="12"/>
      <c r="F13" s="12"/>
      <c r="G13" s="12"/>
      <c r="H13" s="41"/>
    </row>
    <row r="14" spans="1:8">
      <c r="A14" s="15"/>
      <c r="B14" s="8" t="s">
        <v>74</v>
      </c>
      <c r="C14" s="12">
        <v>49700</v>
      </c>
      <c r="D14" s="12">
        <v>49700</v>
      </c>
      <c r="E14" s="12"/>
      <c r="F14" s="12"/>
      <c r="G14" s="12"/>
      <c r="H14" s="41"/>
    </row>
    <row r="15" spans="1:8">
      <c r="A15" s="15"/>
      <c r="B15" s="8" t="s">
        <v>51</v>
      </c>
      <c r="C15" s="12">
        <v>47960</v>
      </c>
      <c r="D15" s="12">
        <v>47960</v>
      </c>
      <c r="E15" s="12"/>
      <c r="F15" s="12"/>
      <c r="G15" s="12"/>
      <c r="H15" s="41"/>
    </row>
    <row r="16" spans="1:8">
      <c r="A16" s="15"/>
      <c r="B16" s="8" t="s">
        <v>46</v>
      </c>
      <c r="C16" s="12"/>
      <c r="D16" s="12"/>
      <c r="E16" s="12"/>
      <c r="F16" s="12"/>
      <c r="G16" s="12"/>
      <c r="H16" s="41"/>
    </row>
    <row r="17" spans="1:8" s="7" customFormat="1">
      <c r="A17" s="15"/>
      <c r="B17" s="8" t="s">
        <v>45</v>
      </c>
      <c r="C17" s="12">
        <v>29200</v>
      </c>
      <c r="D17" s="12">
        <v>29200</v>
      </c>
      <c r="E17" s="12"/>
      <c r="F17" s="12"/>
      <c r="G17" s="12"/>
      <c r="H17" s="42"/>
    </row>
    <row r="18" spans="1:8" s="7" customFormat="1">
      <c r="A18" s="13">
        <v>4</v>
      </c>
      <c r="B18" s="8" t="s">
        <v>68</v>
      </c>
      <c r="C18" s="43"/>
      <c r="D18" s="12"/>
      <c r="E18" s="12"/>
      <c r="F18" s="12"/>
      <c r="G18" s="12"/>
      <c r="H18" s="42"/>
    </row>
    <row r="19" spans="1:8">
      <c r="A19" s="15"/>
      <c r="B19" s="8" t="s">
        <v>47</v>
      </c>
      <c r="C19" s="12">
        <v>262246</v>
      </c>
      <c r="D19" s="12">
        <v>28000</v>
      </c>
      <c r="E19" s="12"/>
      <c r="F19" s="12"/>
      <c r="G19" s="12"/>
      <c r="H19" s="44">
        <v>234246</v>
      </c>
    </row>
    <row r="20" spans="1:8">
      <c r="A20" s="15"/>
      <c r="B20" s="8" t="s">
        <v>48</v>
      </c>
      <c r="C20" s="12">
        <v>62000</v>
      </c>
      <c r="D20" s="12">
        <v>62000</v>
      </c>
      <c r="E20" s="12"/>
      <c r="F20" s="12"/>
      <c r="G20" s="12"/>
      <c r="H20" s="41"/>
    </row>
    <row r="21" spans="1:8">
      <c r="A21" s="15"/>
      <c r="B21" s="8" t="s">
        <v>49</v>
      </c>
      <c r="C21" s="12">
        <v>106600</v>
      </c>
      <c r="D21" s="12">
        <v>37600</v>
      </c>
      <c r="E21" s="12"/>
      <c r="F21" s="12"/>
      <c r="G21" s="12"/>
      <c r="H21" s="45">
        <v>69000</v>
      </c>
    </row>
    <row r="22" spans="1:8">
      <c r="A22" s="15"/>
      <c r="B22" s="8" t="s">
        <v>52</v>
      </c>
      <c r="C22" s="12">
        <v>17300</v>
      </c>
      <c r="D22" s="12">
        <v>17300</v>
      </c>
      <c r="E22" s="12"/>
      <c r="F22" s="12"/>
      <c r="G22" s="12"/>
      <c r="H22" s="41"/>
    </row>
    <row r="23" spans="1:8" s="32" customFormat="1">
      <c r="A23" s="30"/>
      <c r="B23" s="8" t="s">
        <v>60</v>
      </c>
      <c r="C23" s="12">
        <v>201500</v>
      </c>
      <c r="D23" s="12">
        <v>130400</v>
      </c>
      <c r="E23" s="12">
        <v>21100</v>
      </c>
      <c r="F23" s="12"/>
      <c r="G23" s="12">
        <v>50000</v>
      </c>
      <c r="H23" s="46"/>
    </row>
    <row r="24" spans="1:8" s="38" customFormat="1">
      <c r="A24" s="34"/>
      <c r="B24" s="35"/>
      <c r="C24" s="36"/>
      <c r="D24" s="37"/>
      <c r="E24" s="37"/>
      <c r="F24" s="37"/>
      <c r="G24" s="37"/>
    </row>
    <row r="25" spans="1:8" s="38" customFormat="1" ht="48" customHeight="1">
      <c r="A25" s="34"/>
      <c r="B25" s="35"/>
      <c r="C25" s="36"/>
      <c r="D25" s="37"/>
      <c r="E25" s="37"/>
      <c r="F25" s="37"/>
      <c r="G25" s="37"/>
    </row>
    <row r="26" spans="1:8" s="33" customFormat="1" ht="22.5" customHeight="1">
      <c r="A26" s="54" t="s">
        <v>0</v>
      </c>
      <c r="B26" s="54" t="s">
        <v>39</v>
      </c>
      <c r="C26" s="53" t="s">
        <v>20</v>
      </c>
      <c r="D26" s="55" t="s">
        <v>43</v>
      </c>
      <c r="E26" s="56"/>
      <c r="F26" s="56"/>
      <c r="G26" s="56"/>
      <c r="H26" s="57"/>
    </row>
    <row r="27" spans="1:8">
      <c r="A27" s="54"/>
      <c r="B27" s="54"/>
      <c r="C27" s="53"/>
      <c r="D27" s="17" t="s">
        <v>2</v>
      </c>
      <c r="E27" s="31" t="s">
        <v>65</v>
      </c>
      <c r="F27" s="31" t="s">
        <v>63</v>
      </c>
      <c r="G27" s="40" t="s">
        <v>62</v>
      </c>
      <c r="H27" s="39" t="s">
        <v>42</v>
      </c>
    </row>
    <row r="28" spans="1:8">
      <c r="A28" s="13">
        <v>5</v>
      </c>
      <c r="B28" s="8" t="s">
        <v>70</v>
      </c>
      <c r="C28" s="19"/>
      <c r="D28" s="20"/>
      <c r="E28" s="13"/>
      <c r="F28" s="13"/>
      <c r="G28" s="17"/>
      <c r="H28" s="13"/>
    </row>
    <row r="29" spans="1:8">
      <c r="A29" s="15"/>
      <c r="B29" s="8" t="s">
        <v>54</v>
      </c>
      <c r="C29" s="24">
        <v>30200</v>
      </c>
      <c r="D29" s="25">
        <v>30200</v>
      </c>
      <c r="E29" s="13"/>
      <c r="F29" s="13"/>
      <c r="G29" s="17"/>
      <c r="H29" s="13"/>
    </row>
    <row r="30" spans="1:8">
      <c r="A30" s="15"/>
      <c r="B30" s="8" t="s">
        <v>69</v>
      </c>
      <c r="C30" s="11">
        <v>172980</v>
      </c>
      <c r="D30" s="11">
        <v>172980</v>
      </c>
      <c r="E30" s="22"/>
      <c r="F30" s="11"/>
      <c r="G30" s="11"/>
    </row>
    <row r="31" spans="1:8">
      <c r="A31" s="15"/>
      <c r="B31" s="8" t="s">
        <v>50</v>
      </c>
      <c r="C31" s="11">
        <v>117400</v>
      </c>
      <c r="D31" s="11">
        <v>117400</v>
      </c>
      <c r="E31" s="11"/>
      <c r="F31" s="11"/>
      <c r="G31" s="11"/>
    </row>
    <row r="32" spans="1:8">
      <c r="A32" s="15"/>
      <c r="B32" s="8" t="s">
        <v>55</v>
      </c>
      <c r="C32" s="22"/>
      <c r="D32" s="11"/>
      <c r="E32" s="11"/>
      <c r="F32" s="11"/>
      <c r="G32" s="11"/>
    </row>
    <row r="33" spans="1:9">
      <c r="A33" s="15"/>
      <c r="B33" s="8"/>
      <c r="C33" s="11"/>
      <c r="D33" s="14"/>
      <c r="E33" s="11"/>
      <c r="F33" s="11"/>
      <c r="G33" s="11"/>
    </row>
    <row r="34" spans="1:9">
      <c r="A34" s="13">
        <v>6</v>
      </c>
      <c r="B34" s="28" t="s">
        <v>41</v>
      </c>
      <c r="C34" s="26"/>
      <c r="D34" s="27"/>
      <c r="E34" s="13"/>
      <c r="F34" s="13"/>
      <c r="G34" s="17"/>
      <c r="H34" s="13"/>
    </row>
    <row r="35" spans="1:9">
      <c r="A35" s="15"/>
      <c r="B35" s="49" t="s">
        <v>59</v>
      </c>
      <c r="C35" s="11">
        <v>86850</v>
      </c>
      <c r="D35" s="14">
        <v>86850</v>
      </c>
      <c r="E35" s="23"/>
      <c r="F35" s="11"/>
      <c r="G35" s="11"/>
    </row>
    <row r="36" spans="1:9">
      <c r="A36" s="15"/>
      <c r="B36" s="8" t="s">
        <v>58</v>
      </c>
      <c r="C36" s="11">
        <v>82880</v>
      </c>
      <c r="D36" s="11">
        <v>82880</v>
      </c>
      <c r="E36" s="22"/>
      <c r="F36" s="11"/>
      <c r="G36" s="11"/>
    </row>
    <row r="37" spans="1:9">
      <c r="A37" s="8"/>
      <c r="B37" s="18" t="s">
        <v>40</v>
      </c>
      <c r="C37" s="21">
        <f t="shared" ref="C37:H37" si="0">SUM(C5:C36)</f>
        <v>2744516</v>
      </c>
      <c r="D37" s="21">
        <f t="shared" si="0"/>
        <v>2067130</v>
      </c>
      <c r="E37" s="21">
        <f t="shared" si="0"/>
        <v>70700</v>
      </c>
      <c r="F37" s="21">
        <f t="shared" si="0"/>
        <v>109440</v>
      </c>
      <c r="G37" s="47">
        <f t="shared" si="0"/>
        <v>194000</v>
      </c>
      <c r="H37" s="29">
        <f t="shared" si="0"/>
        <v>303246</v>
      </c>
      <c r="I37" s="48"/>
    </row>
    <row r="38" spans="1:9">
      <c r="A38" s="8"/>
      <c r="B38" s="18"/>
      <c r="C38" s="11"/>
      <c r="D38" s="11"/>
      <c r="E38" s="11"/>
      <c r="F38" s="11"/>
      <c r="G38" s="11"/>
    </row>
    <row r="39" spans="1:9">
      <c r="A39" s="8"/>
      <c r="B39" s="18"/>
      <c r="C39" s="11"/>
      <c r="D39" s="11"/>
      <c r="E39" s="11"/>
      <c r="F39" s="11"/>
      <c r="G39" s="11"/>
    </row>
    <row r="40" spans="1:9" s="7" customFormat="1">
      <c r="A40" s="8"/>
      <c r="B40" s="18"/>
      <c r="C40" s="11"/>
      <c r="D40" s="11"/>
      <c r="E40" s="16"/>
      <c r="F40" s="11"/>
      <c r="G40" s="15"/>
      <c r="H40" s="9"/>
    </row>
    <row r="41" spans="1:9">
      <c r="A41" s="8"/>
      <c r="B41" s="18"/>
      <c r="C41" s="11"/>
      <c r="D41" s="11"/>
      <c r="F41" s="11"/>
      <c r="G41" s="15"/>
      <c r="H41" s="5"/>
    </row>
    <row r="42" spans="1:9">
      <c r="A42" s="8"/>
      <c r="B42" s="8"/>
      <c r="C42" s="11"/>
      <c r="D42" s="11"/>
      <c r="E42" s="11"/>
      <c r="F42" s="11"/>
      <c r="G42" s="11"/>
      <c r="I42" s="48"/>
    </row>
    <row r="43" spans="1:9">
      <c r="C43" s="6"/>
      <c r="D43" s="6"/>
      <c r="E43" s="6"/>
      <c r="F43" s="6"/>
      <c r="G43" s="6"/>
    </row>
    <row r="44" spans="1:9">
      <c r="C44" s="6"/>
      <c r="D44" s="6"/>
      <c r="E44" s="6"/>
      <c r="F44" s="6"/>
      <c r="G44" s="6"/>
    </row>
    <row r="45" spans="1:9">
      <c r="C45" s="6"/>
      <c r="D45" s="6"/>
      <c r="E45" s="6"/>
      <c r="F45" s="6"/>
      <c r="G45" s="6"/>
    </row>
    <row r="46" spans="1:9">
      <c r="C46" s="6"/>
      <c r="D46" s="6"/>
      <c r="E46" s="6"/>
      <c r="F46" s="6"/>
      <c r="G46" s="6"/>
    </row>
  </sheetData>
  <mergeCells count="10">
    <mergeCell ref="A26:A27"/>
    <mergeCell ref="B26:B27"/>
    <mergeCell ref="C26:C27"/>
    <mergeCell ref="D26:H26"/>
    <mergeCell ref="D3:H3"/>
    <mergeCell ref="A1:H1"/>
    <mergeCell ref="A2:H2"/>
    <mergeCell ref="C3:C4"/>
    <mergeCell ref="B3:B4"/>
    <mergeCell ref="A3:A4"/>
  </mergeCells>
  <pageMargins left="1.2" right="0.45" top="0.75" bottom="0.75" header="0.3" footer="0.3"/>
  <pageSetup paperSize="9" scale="85" orientation="landscape" useFirstPageNumber="1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opLeftCell="A22" workbookViewId="0">
      <selection activeCell="E13" sqref="E13"/>
    </sheetView>
  </sheetViews>
  <sheetFormatPr defaultRowHeight="14.25"/>
  <cols>
    <col min="1" max="1" width="46.125" customWidth="1"/>
  </cols>
  <sheetData>
    <row r="1" spans="1:7" ht="20.25">
      <c r="A1" s="1" t="s">
        <v>21</v>
      </c>
      <c r="B1" s="1" t="s">
        <v>19</v>
      </c>
    </row>
    <row r="2" spans="1:7" ht="14.25" customHeight="1">
      <c r="A2" s="59" t="s">
        <v>1</v>
      </c>
      <c r="B2" s="60"/>
      <c r="C2" s="58"/>
      <c r="D2" s="58"/>
      <c r="E2" s="58"/>
      <c r="F2" s="58"/>
      <c r="G2" s="58"/>
    </row>
    <row r="3" spans="1:7" ht="14.25" customHeight="1">
      <c r="A3" s="59"/>
      <c r="B3" s="60"/>
      <c r="C3" s="58"/>
      <c r="D3" s="58"/>
      <c r="E3" s="58"/>
      <c r="F3" s="58"/>
      <c r="G3" s="58"/>
    </row>
    <row r="4" spans="1:7" ht="20.25">
      <c r="A4" s="2" t="s">
        <v>3</v>
      </c>
      <c r="B4" s="3"/>
    </row>
    <row r="5" spans="1:7" ht="20.25">
      <c r="A5" s="2" t="s">
        <v>4</v>
      </c>
      <c r="B5" s="3"/>
    </row>
    <row r="6" spans="1:7" ht="20.25">
      <c r="A6" s="2" t="s">
        <v>5</v>
      </c>
      <c r="B6" s="3"/>
    </row>
    <row r="7" spans="1:7" ht="20.25">
      <c r="A7" s="2" t="s">
        <v>6</v>
      </c>
      <c r="B7" s="3"/>
    </row>
    <row r="8" spans="1:7" ht="20.25">
      <c r="A8" s="2" t="s">
        <v>7</v>
      </c>
      <c r="B8" s="3"/>
    </row>
    <row r="9" spans="1:7" ht="20.25">
      <c r="A9" s="2" t="s">
        <v>8</v>
      </c>
      <c r="B9" s="3"/>
    </row>
    <row r="10" spans="1:7" ht="20.25">
      <c r="A10" s="2" t="s">
        <v>9</v>
      </c>
      <c r="B10" s="3"/>
    </row>
    <row r="11" spans="1:7" ht="20.25">
      <c r="A11" s="2" t="s">
        <v>10</v>
      </c>
      <c r="B11" s="3"/>
    </row>
    <row r="12" spans="1:7" ht="20.25">
      <c r="A12" s="2" t="s">
        <v>11</v>
      </c>
      <c r="B12" s="3"/>
    </row>
    <row r="13" spans="1:7" ht="20.25">
      <c r="A13" s="2" t="s">
        <v>18</v>
      </c>
      <c r="B13" s="3"/>
    </row>
    <row r="14" spans="1:7" ht="20.25">
      <c r="A14" s="2" t="s">
        <v>12</v>
      </c>
      <c r="B14" s="3"/>
    </row>
    <row r="15" spans="1:7" ht="20.25">
      <c r="A15" s="2" t="s">
        <v>13</v>
      </c>
      <c r="B15" s="3"/>
    </row>
    <row r="16" spans="1:7" ht="20.25">
      <c r="A16" s="2" t="s">
        <v>14</v>
      </c>
      <c r="B16" s="3"/>
    </row>
    <row r="17" spans="1:2" ht="20.25">
      <c r="A17" s="2" t="s">
        <v>15</v>
      </c>
      <c r="B17" s="3"/>
    </row>
    <row r="18" spans="1:2" ht="20.25">
      <c r="A18" s="2" t="s">
        <v>16</v>
      </c>
      <c r="B18" s="3"/>
    </row>
    <row r="19" spans="1:2" ht="20.25">
      <c r="A19" s="2" t="s">
        <v>17</v>
      </c>
      <c r="B19" s="3"/>
    </row>
    <row r="20" spans="1:2" ht="20.25">
      <c r="A20" s="2" t="s">
        <v>38</v>
      </c>
      <c r="B20" s="3"/>
    </row>
    <row r="21" spans="1:2" ht="20.25">
      <c r="A21" s="2" t="s">
        <v>22</v>
      </c>
      <c r="B21" s="3"/>
    </row>
    <row r="22" spans="1:2" ht="20.25">
      <c r="A22" s="2" t="s">
        <v>23</v>
      </c>
      <c r="B22" s="3"/>
    </row>
    <row r="23" spans="1:2" ht="20.25">
      <c r="A23" s="2" t="s">
        <v>24</v>
      </c>
      <c r="B23" s="3"/>
    </row>
    <row r="24" spans="1:2" ht="20.25">
      <c r="A24" s="2" t="s">
        <v>25</v>
      </c>
      <c r="B24" s="3"/>
    </row>
    <row r="25" spans="1:2" ht="20.25">
      <c r="A25" s="2" t="s">
        <v>26</v>
      </c>
      <c r="B25" s="3"/>
    </row>
    <row r="26" spans="1:2" ht="20.25">
      <c r="A26" s="2" t="s">
        <v>37</v>
      </c>
      <c r="B26" s="3"/>
    </row>
    <row r="27" spans="1:2" ht="20.25">
      <c r="A27" s="2" t="s">
        <v>27</v>
      </c>
      <c r="B27" s="3"/>
    </row>
    <row r="28" spans="1:2" ht="20.25">
      <c r="A28" s="2" t="s">
        <v>28</v>
      </c>
      <c r="B28" s="3"/>
    </row>
    <row r="29" spans="1:2" ht="20.25">
      <c r="A29" s="2" t="s">
        <v>29</v>
      </c>
      <c r="B29" s="3"/>
    </row>
    <row r="30" spans="1:2" ht="20.25">
      <c r="A30" s="2" t="s">
        <v>30</v>
      </c>
      <c r="B30" s="3"/>
    </row>
    <row r="31" spans="1:2" ht="20.25">
      <c r="A31" s="2" t="s">
        <v>31</v>
      </c>
      <c r="B31" s="3"/>
    </row>
    <row r="32" spans="1:2" ht="20.25">
      <c r="A32" s="2" t="s">
        <v>32</v>
      </c>
      <c r="B32" s="3"/>
    </row>
    <row r="33" spans="1:2" ht="20.25">
      <c r="A33" s="2" t="s">
        <v>33</v>
      </c>
      <c r="B33" s="3"/>
    </row>
    <row r="34" spans="1:2" ht="20.25">
      <c r="A34" s="2" t="s">
        <v>34</v>
      </c>
      <c r="B34" s="3"/>
    </row>
    <row r="35" spans="1:2" ht="20.25">
      <c r="A35" s="2" t="s">
        <v>35</v>
      </c>
      <c r="B35" s="3"/>
    </row>
    <row r="36" spans="1:2" ht="20.25">
      <c r="A36" s="2" t="s">
        <v>36</v>
      </c>
      <c r="B36" s="3"/>
    </row>
  </sheetData>
  <mergeCells count="7">
    <mergeCell ref="F2:F3"/>
    <mergeCell ref="G2:G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nui</cp:lastModifiedBy>
  <cp:lastPrinted>2016-01-20T06:34:35Z</cp:lastPrinted>
  <dcterms:created xsi:type="dcterms:W3CDTF">2014-11-07T01:40:49Z</dcterms:created>
  <dcterms:modified xsi:type="dcterms:W3CDTF">2016-01-20T06:34:36Z</dcterms:modified>
</cp:coreProperties>
</file>